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1"/>
  </bookViews>
  <sheets>
    <sheet name="Příjmy" sheetId="1" r:id="rId1"/>
    <sheet name="Výdaj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<sst xmlns="http://schemas.openxmlformats.org/spreadsheetml/2006/main" count="84" uniqueCount="58">
  <si>
    <t>Para</t>
  </si>
  <si>
    <t>Text</t>
  </si>
  <si>
    <t>Podpora ostatních produkčních činností</t>
  </si>
  <si>
    <t>Využívání a zneškodňování komunál.odpadů</t>
  </si>
  <si>
    <t>Činnost místní správy</t>
  </si>
  <si>
    <t>Ost. finanční operace</t>
  </si>
  <si>
    <t>Veřejné osvětlení</t>
  </si>
  <si>
    <t>Sběr a odvoz nebezpečných odpadů</t>
  </si>
  <si>
    <t>Sběr a odvoz komunálních odpadů</t>
  </si>
  <si>
    <t>Zastupitelstva obcí</t>
  </si>
  <si>
    <t>Pojištění funkčně nespecifikované</t>
  </si>
  <si>
    <t>Ostatní činnost j.n.</t>
  </si>
  <si>
    <t>Daňové příjmy celkem</t>
  </si>
  <si>
    <t xml:space="preserve"> </t>
  </si>
  <si>
    <t>Podpora ostatních produkčních činností (lesy)</t>
  </si>
  <si>
    <t>Místní komunikace</t>
  </si>
  <si>
    <t>Zálež.kultury,církví a sděl.prostředků (kultura)</t>
  </si>
  <si>
    <t>Sejmuto:</t>
  </si>
  <si>
    <t xml:space="preserve">                                                                                - výdaje v Kč</t>
  </si>
  <si>
    <t>Komunální služby a územní rozvoj ostatní</t>
  </si>
  <si>
    <t>CELKEM PŘÍJMY</t>
  </si>
  <si>
    <t>Sběr a odvoz tříděného odpadu</t>
  </si>
  <si>
    <t>Krizová řešení</t>
  </si>
  <si>
    <t>CELKEM VÝDAJE</t>
  </si>
  <si>
    <t>Transfery</t>
  </si>
  <si>
    <t xml:space="preserve">                                                                                - financování Kč</t>
  </si>
  <si>
    <t xml:space="preserve">                                                                   - výdaje v Kč</t>
  </si>
  <si>
    <t xml:space="preserve">                                                                   - financování 8115 v Kč</t>
  </si>
  <si>
    <t>Tř.</t>
  </si>
  <si>
    <t xml:space="preserve">Třída </t>
  </si>
  <si>
    <t>Daňové příjmy</t>
  </si>
  <si>
    <t>Nedaňové příjmy</t>
  </si>
  <si>
    <t>Třída</t>
  </si>
  <si>
    <t>Běžné výdaje</t>
  </si>
  <si>
    <t>Kapitálové výdaje</t>
  </si>
  <si>
    <t>Obecné příjmy z finančních operací</t>
  </si>
  <si>
    <t>Ostatní záležitosti kultury</t>
  </si>
  <si>
    <t>Péče o vzhled obcí a veřejnou zeleň</t>
  </si>
  <si>
    <t>Požární ochrana - JPO</t>
  </si>
  <si>
    <t>Požární ochrana - SDH</t>
  </si>
  <si>
    <t>Bankovní služby</t>
  </si>
  <si>
    <t>Komunální a územní rozvoj</t>
  </si>
  <si>
    <t>Sběr a odvoz ost. odpadů (bio)</t>
  </si>
  <si>
    <t>Cyklostezka</t>
  </si>
  <si>
    <t>Čištění a nakládání s odpadními vodami</t>
  </si>
  <si>
    <t>Návrh rozpočtu obce Libel na rok 2023 (v Kč) - příjmy</t>
  </si>
  <si>
    <t>Plnění r. 2022 k 31.10.</t>
  </si>
  <si>
    <t>Schválený rozpočet r. 2022</t>
  </si>
  <si>
    <t>Návrh 2023</t>
  </si>
  <si>
    <t>Sport. zařízení ve vlastnictví obce</t>
  </si>
  <si>
    <t>Návrh rozpočtu obce Libel na rok 2023 (v Kč) - výdaje</t>
  </si>
  <si>
    <t>Ost. sociální pomoc (svoz ošacení Diakonie)</t>
  </si>
  <si>
    <t>Závaznými ukazateli rozpočtu na rok 2023 jsou stanovené paragrafy.</t>
  </si>
  <si>
    <t>Rekapitulace návrhu rozpočtu obce na r. 2023 - příjmy v Kč</t>
  </si>
  <si>
    <t>Schválený rozpočet obce Libel na rok 2022 - příjmy v Kč</t>
  </si>
  <si>
    <t>Sport.zařízení ve vlastnictví obce</t>
  </si>
  <si>
    <t>Rozpočet obce Libel je navrhován jako přebytkový.</t>
  </si>
  <si>
    <t>Vyvěšeno: 30.11.2022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</si>
</sst>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0_ ;\-#,##0.00\ "/>
    <numFmt numFmtId="168" formatCode="0.000"/>
    <numFmt numFmtId="169" formatCode="[$-405]d\.\ mmmm\ yyyy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9" fontId="0" fillId="0" borderId="0" xfId="0" applyNumberFormat="1" applyFont="1" applyAlignment="1">
      <alignment/>
    </xf>
    <xf numFmtId="0" fontId="9" fillId="33" borderId="10" xfId="0" applyFont="1" applyFill="1" applyBorder="1" applyAlignment="1">
      <alignment/>
    </xf>
    <xf numFmtId="0" fontId="0" fillId="3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1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39" fontId="4" fillId="35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5" fontId="4" fillId="0" borderId="0" xfId="34" applyFont="1" applyAlignment="1">
      <alignment/>
    </xf>
    <xf numFmtId="39" fontId="4" fillId="37" borderId="10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6.75390625" style="1" customWidth="1"/>
    <col min="2" max="2" width="6.375" style="1" customWidth="1"/>
    <col min="3" max="3" width="55.375" style="1" customWidth="1"/>
    <col min="4" max="4" width="20.375" style="1" customWidth="1"/>
    <col min="5" max="5" width="7.375" style="1" customWidth="1"/>
    <col min="6" max="6" width="11.25390625" style="1" customWidth="1"/>
    <col min="7" max="7" width="9.125" style="1" customWidth="1"/>
    <col min="8" max="8" width="10.625" style="1" bestFit="1" customWidth="1"/>
    <col min="9" max="16384" width="9.125" style="1" customWidth="1"/>
  </cols>
  <sheetData>
    <row r="1" spans="1:2" ht="19.5" customHeight="1">
      <c r="A1" s="8" t="s">
        <v>45</v>
      </c>
      <c r="B1" s="3"/>
    </row>
    <row r="2" spans="1:9" ht="15">
      <c r="A2" s="5" t="s">
        <v>0</v>
      </c>
      <c r="B2" s="5" t="s">
        <v>28</v>
      </c>
      <c r="C2" s="5" t="s">
        <v>1</v>
      </c>
      <c r="D2" s="4" t="s">
        <v>48</v>
      </c>
      <c r="E2" s="18" t="s">
        <v>46</v>
      </c>
      <c r="F2" s="4"/>
      <c r="G2" s="4" t="s">
        <v>47</v>
      </c>
      <c r="H2" s="4"/>
      <c r="I2" s="4"/>
    </row>
    <row r="3" spans="1:8" ht="15.75">
      <c r="A3" s="6" t="s">
        <v>13</v>
      </c>
      <c r="B3" s="6">
        <v>1</v>
      </c>
      <c r="C3" s="6" t="s">
        <v>12</v>
      </c>
      <c r="D3" s="7">
        <v>2658100</v>
      </c>
      <c r="F3" s="1">
        <v>2602265.47</v>
      </c>
      <c r="H3" s="17">
        <v>2417200</v>
      </c>
    </row>
    <row r="4" spans="1:8" ht="15.75">
      <c r="A4" s="6"/>
      <c r="B4" s="6">
        <v>4</v>
      </c>
      <c r="C4" s="6" t="s">
        <v>24</v>
      </c>
      <c r="D4" s="7">
        <v>74900</v>
      </c>
      <c r="F4" s="13">
        <v>783458.94</v>
      </c>
      <c r="H4" s="13">
        <v>70500</v>
      </c>
    </row>
    <row r="5" spans="1:8" ht="15.75">
      <c r="A5" s="6">
        <v>1032</v>
      </c>
      <c r="B5" s="6">
        <v>2</v>
      </c>
      <c r="C5" s="6" t="s">
        <v>2</v>
      </c>
      <c r="D5" s="27">
        <v>225000</v>
      </c>
      <c r="F5" s="13">
        <v>491024</v>
      </c>
      <c r="G5" s="13" t="s">
        <v>13</v>
      </c>
      <c r="H5" s="13">
        <v>330000</v>
      </c>
    </row>
    <row r="6" spans="1:8" ht="15.75">
      <c r="A6" s="6">
        <v>3412</v>
      </c>
      <c r="B6" s="6">
        <v>2</v>
      </c>
      <c r="C6" s="6" t="s">
        <v>49</v>
      </c>
      <c r="D6" s="7">
        <v>5000</v>
      </c>
      <c r="F6" s="13">
        <v>1800</v>
      </c>
      <c r="G6" s="13"/>
      <c r="H6" s="13">
        <v>0</v>
      </c>
    </row>
    <row r="7" spans="1:9" ht="15.75">
      <c r="A7" s="10">
        <v>3639</v>
      </c>
      <c r="B7" s="10">
        <v>2</v>
      </c>
      <c r="C7" s="10" t="s">
        <v>19</v>
      </c>
      <c r="D7" s="11">
        <v>20000</v>
      </c>
      <c r="E7" s="13"/>
      <c r="F7" s="13">
        <v>15992</v>
      </c>
      <c r="G7" s="13"/>
      <c r="H7" s="13">
        <v>17830</v>
      </c>
      <c r="I7" s="13"/>
    </row>
    <row r="8" spans="1:8" ht="15.75">
      <c r="A8" s="6">
        <v>3725</v>
      </c>
      <c r="B8" s="6">
        <v>2</v>
      </c>
      <c r="C8" s="6" t="s">
        <v>3</v>
      </c>
      <c r="D8" s="7">
        <v>60000</v>
      </c>
      <c r="F8" s="13">
        <v>46614.5</v>
      </c>
      <c r="G8" s="13"/>
      <c r="H8" s="13">
        <v>50000</v>
      </c>
    </row>
    <row r="9" spans="1:8" ht="15.75">
      <c r="A9" s="6">
        <v>6171</v>
      </c>
      <c r="B9" s="6">
        <v>2</v>
      </c>
      <c r="C9" s="6" t="s">
        <v>4</v>
      </c>
      <c r="D9" s="7">
        <v>20000</v>
      </c>
      <c r="F9" s="13">
        <v>15200</v>
      </c>
      <c r="G9" s="13"/>
      <c r="H9" s="13">
        <v>5000</v>
      </c>
    </row>
    <row r="10" spans="1:8" ht="15.75">
      <c r="A10" s="6">
        <v>6310</v>
      </c>
      <c r="B10" s="6">
        <v>2</v>
      </c>
      <c r="C10" s="6" t="s">
        <v>35</v>
      </c>
      <c r="D10" s="7">
        <v>500</v>
      </c>
      <c r="F10" s="13">
        <v>471.4</v>
      </c>
      <c r="G10" s="13"/>
      <c r="H10" s="13">
        <v>500</v>
      </c>
    </row>
    <row r="11" spans="1:9" ht="15.75">
      <c r="A11" s="4"/>
      <c r="B11" s="4"/>
      <c r="C11" s="19" t="s">
        <v>20</v>
      </c>
      <c r="D11" s="28">
        <f>SUM(D3:D10)</f>
        <v>3063500</v>
      </c>
      <c r="E11" s="4"/>
      <c r="F11" s="4"/>
      <c r="G11" s="4"/>
      <c r="H11" s="20">
        <v>2787400</v>
      </c>
      <c r="I11" s="4"/>
    </row>
    <row r="12" ht="15">
      <c r="D12" s="9"/>
    </row>
    <row r="13" spans="1:8" ht="15.75">
      <c r="A13" s="1" t="s">
        <v>29</v>
      </c>
      <c r="B13" s="6">
        <v>1</v>
      </c>
      <c r="C13" s="1" t="s">
        <v>30</v>
      </c>
      <c r="D13" s="7">
        <v>2658100</v>
      </c>
      <c r="F13" s="1" t="s">
        <v>13</v>
      </c>
      <c r="G13" s="1" t="s">
        <v>13</v>
      </c>
      <c r="H13" s="1" t="s">
        <v>13</v>
      </c>
    </row>
    <row r="14" spans="1:8" ht="15.75">
      <c r="A14" s="1" t="s">
        <v>29</v>
      </c>
      <c r="B14" s="6">
        <v>2</v>
      </c>
      <c r="C14" s="1" t="s">
        <v>31</v>
      </c>
      <c r="D14" s="7">
        <v>330500</v>
      </c>
      <c r="H14" s="1" t="s">
        <v>13</v>
      </c>
    </row>
    <row r="15" spans="1:8" ht="15.75">
      <c r="A15" s="1" t="s">
        <v>29</v>
      </c>
      <c r="B15" s="6">
        <v>4</v>
      </c>
      <c r="C15" s="1" t="s">
        <v>24</v>
      </c>
      <c r="D15" s="7">
        <v>74900</v>
      </c>
      <c r="E15" s="1" t="s">
        <v>13</v>
      </c>
      <c r="H15" s="1" t="s">
        <v>13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0">
      <selection activeCell="I33" sqref="I33"/>
    </sheetView>
  </sheetViews>
  <sheetFormatPr defaultColWidth="9.00390625" defaultRowHeight="12.75"/>
  <cols>
    <col min="1" max="1" width="6.375" style="1" customWidth="1"/>
    <col min="2" max="2" width="6.25390625" style="1" customWidth="1"/>
    <col min="3" max="3" width="59.75390625" style="1" customWidth="1"/>
    <col min="4" max="4" width="16.375" style="1" customWidth="1"/>
    <col min="5" max="5" width="5.25390625" style="1" customWidth="1"/>
    <col min="6" max="6" width="10.875" style="1" customWidth="1"/>
    <col min="7" max="7" width="8.25390625" style="1" customWidth="1"/>
    <col min="8" max="16384" width="9.125" style="1" customWidth="1"/>
  </cols>
  <sheetData>
    <row r="1" spans="1:2" ht="19.5" customHeight="1">
      <c r="A1" s="3" t="s">
        <v>50</v>
      </c>
      <c r="B1" s="3"/>
    </row>
    <row r="2" spans="1:9" ht="12.75">
      <c r="A2" s="4" t="s">
        <v>0</v>
      </c>
      <c r="B2" s="4" t="s">
        <v>28</v>
      </c>
      <c r="C2" s="4" t="s">
        <v>1</v>
      </c>
      <c r="D2" s="4" t="s">
        <v>48</v>
      </c>
      <c r="E2" s="15" t="s">
        <v>46</v>
      </c>
      <c r="F2" s="4"/>
      <c r="G2" s="4" t="s">
        <v>47</v>
      </c>
      <c r="H2" s="4"/>
      <c r="I2" s="4"/>
    </row>
    <row r="3" spans="1:8" ht="15.75">
      <c r="A3" s="6">
        <v>1032</v>
      </c>
      <c r="B3" s="6">
        <v>5</v>
      </c>
      <c r="C3" s="6" t="s">
        <v>14</v>
      </c>
      <c r="D3" s="7">
        <v>270500</v>
      </c>
      <c r="F3" s="1">
        <v>455857.36</v>
      </c>
      <c r="H3" s="1">
        <v>215000</v>
      </c>
    </row>
    <row r="4" spans="1:8" ht="15.75">
      <c r="A4" s="6">
        <v>2212</v>
      </c>
      <c r="B4" s="6">
        <v>5</v>
      </c>
      <c r="C4" s="6" t="s">
        <v>15</v>
      </c>
      <c r="D4" s="7">
        <v>25000</v>
      </c>
      <c r="F4" s="1">
        <v>13208</v>
      </c>
      <c r="H4" s="1">
        <v>25000</v>
      </c>
    </row>
    <row r="5" spans="1:8" ht="15.75">
      <c r="A5" s="6">
        <v>2219</v>
      </c>
      <c r="B5" s="24">
        <v>6</v>
      </c>
      <c r="C5" s="6" t="s">
        <v>43</v>
      </c>
      <c r="D5" s="7">
        <v>500000</v>
      </c>
      <c r="F5" s="1">
        <v>11979</v>
      </c>
      <c r="H5" s="1">
        <v>200000</v>
      </c>
    </row>
    <row r="6" spans="1:9" ht="15.75">
      <c r="A6" s="6">
        <v>2321</v>
      </c>
      <c r="B6" s="6">
        <v>5</v>
      </c>
      <c r="C6" s="6" t="s">
        <v>44</v>
      </c>
      <c r="D6" s="7">
        <v>60000</v>
      </c>
      <c r="E6" s="13"/>
      <c r="F6" s="13">
        <v>29554.25</v>
      </c>
      <c r="G6" s="13"/>
      <c r="H6" s="13">
        <v>55000</v>
      </c>
      <c r="I6" s="16"/>
    </row>
    <row r="7" spans="1:13" ht="15.75">
      <c r="A7" s="6">
        <v>3319</v>
      </c>
      <c r="B7" s="6">
        <v>5</v>
      </c>
      <c r="C7" s="6" t="s">
        <v>36</v>
      </c>
      <c r="D7" s="7">
        <v>12000</v>
      </c>
      <c r="F7" s="13">
        <v>7058</v>
      </c>
      <c r="H7" s="1">
        <v>12000</v>
      </c>
      <c r="M7" s="1" t="s">
        <v>13</v>
      </c>
    </row>
    <row r="8" spans="1:12" ht="15.75">
      <c r="A8" s="6">
        <v>3399</v>
      </c>
      <c r="B8" s="6">
        <v>5</v>
      </c>
      <c r="C8" s="6" t="s">
        <v>16</v>
      </c>
      <c r="D8" s="7">
        <v>50000</v>
      </c>
      <c r="F8" s="13">
        <v>24358.67</v>
      </c>
      <c r="H8" s="1">
        <v>50000</v>
      </c>
      <c r="L8" s="1" t="s">
        <v>13</v>
      </c>
    </row>
    <row r="9" spans="1:8" ht="15.75">
      <c r="A9" s="6">
        <v>3412</v>
      </c>
      <c r="B9" s="6">
        <v>5</v>
      </c>
      <c r="C9" s="6" t="s">
        <v>55</v>
      </c>
      <c r="D9" s="7">
        <v>300000</v>
      </c>
      <c r="F9" s="13">
        <v>839</v>
      </c>
      <c r="H9" s="1">
        <v>0</v>
      </c>
    </row>
    <row r="10" spans="1:8" ht="15.75">
      <c r="A10" s="6">
        <v>3631</v>
      </c>
      <c r="B10" s="6">
        <v>5</v>
      </c>
      <c r="C10" s="6" t="s">
        <v>6</v>
      </c>
      <c r="D10" s="7">
        <v>20000</v>
      </c>
      <c r="F10" s="13">
        <v>2493</v>
      </c>
      <c r="H10" s="1">
        <v>20000</v>
      </c>
    </row>
    <row r="11" spans="1:8" ht="15.75">
      <c r="A11" s="6">
        <v>3639</v>
      </c>
      <c r="B11" s="6">
        <v>5</v>
      </c>
      <c r="C11" s="6" t="s">
        <v>41</v>
      </c>
      <c r="D11" s="7">
        <v>100000</v>
      </c>
      <c r="F11" s="13">
        <v>264111.08</v>
      </c>
      <c r="H11" s="1">
        <v>350000</v>
      </c>
    </row>
    <row r="12" spans="1:8" ht="15.75">
      <c r="A12" s="6">
        <v>3721</v>
      </c>
      <c r="B12" s="6">
        <v>5</v>
      </c>
      <c r="C12" s="6" t="s">
        <v>7</v>
      </c>
      <c r="D12" s="7">
        <v>12000</v>
      </c>
      <c r="F12" s="13">
        <v>4203.71</v>
      </c>
      <c r="H12" s="13">
        <v>12000</v>
      </c>
    </row>
    <row r="13" spans="1:8" ht="15.75">
      <c r="A13" s="6">
        <v>3722</v>
      </c>
      <c r="B13" s="6">
        <v>5</v>
      </c>
      <c r="C13" s="6" t="s">
        <v>8</v>
      </c>
      <c r="D13" s="7">
        <v>70000</v>
      </c>
      <c r="F13" s="13">
        <v>46322.32</v>
      </c>
      <c r="H13" s="13">
        <v>70000</v>
      </c>
    </row>
    <row r="14" spans="1:8" ht="15.75">
      <c r="A14" s="6">
        <v>3723</v>
      </c>
      <c r="B14" s="6">
        <v>5</v>
      </c>
      <c r="C14" s="6" t="s">
        <v>21</v>
      </c>
      <c r="D14" s="7">
        <v>190000</v>
      </c>
      <c r="F14" s="13">
        <v>120785.93</v>
      </c>
      <c r="H14" s="13">
        <v>155000</v>
      </c>
    </row>
    <row r="15" spans="1:8" ht="15.75">
      <c r="A15" s="6">
        <v>3726</v>
      </c>
      <c r="B15" s="6">
        <v>5</v>
      </c>
      <c r="C15" s="6" t="s">
        <v>42</v>
      </c>
      <c r="D15" s="7">
        <v>7000</v>
      </c>
      <c r="F15" s="13">
        <v>0</v>
      </c>
      <c r="H15" s="13">
        <v>5000</v>
      </c>
    </row>
    <row r="16" spans="1:9" ht="15.75">
      <c r="A16" s="10">
        <v>3745</v>
      </c>
      <c r="B16" s="10">
        <v>5</v>
      </c>
      <c r="C16" s="10" t="s">
        <v>37</v>
      </c>
      <c r="D16" s="11">
        <v>40000</v>
      </c>
      <c r="E16" s="13"/>
      <c r="F16" s="13">
        <v>36567</v>
      </c>
      <c r="G16" s="13"/>
      <c r="H16" s="13">
        <v>480000</v>
      </c>
      <c r="I16" s="13"/>
    </row>
    <row r="17" spans="1:9" ht="15.75">
      <c r="A17" s="10">
        <v>4349</v>
      </c>
      <c r="B17" s="10">
        <v>5</v>
      </c>
      <c r="C17" s="10" t="s">
        <v>51</v>
      </c>
      <c r="D17" s="11">
        <v>1460</v>
      </c>
      <c r="E17" s="13"/>
      <c r="F17" s="13">
        <v>32415.9</v>
      </c>
      <c r="G17" s="13"/>
      <c r="H17" s="13">
        <v>0</v>
      </c>
      <c r="I17" s="13"/>
    </row>
    <row r="18" spans="1:8" ht="15.75">
      <c r="A18" s="10">
        <v>5213</v>
      </c>
      <c r="B18" s="10">
        <v>5</v>
      </c>
      <c r="C18" s="10" t="s">
        <v>22</v>
      </c>
      <c r="D18" s="11">
        <v>15000</v>
      </c>
      <c r="F18" s="13">
        <v>0</v>
      </c>
      <c r="H18" s="13">
        <v>12000</v>
      </c>
    </row>
    <row r="19" spans="1:8" ht="15.75">
      <c r="A19" s="6">
        <v>5511</v>
      </c>
      <c r="B19" s="6">
        <v>5</v>
      </c>
      <c r="C19" s="6" t="s">
        <v>38</v>
      </c>
      <c r="D19" s="7">
        <v>22000</v>
      </c>
      <c r="F19" s="13">
        <v>22000</v>
      </c>
      <c r="H19" s="13">
        <v>22000</v>
      </c>
    </row>
    <row r="20" spans="1:8" ht="15.75">
      <c r="A20" s="6">
        <v>5512</v>
      </c>
      <c r="B20" s="6">
        <v>5</v>
      </c>
      <c r="C20" s="6" t="s">
        <v>39</v>
      </c>
      <c r="D20" s="7">
        <v>25500</v>
      </c>
      <c r="F20" s="13">
        <v>108173</v>
      </c>
      <c r="H20" s="13">
        <v>5500</v>
      </c>
    </row>
    <row r="21" spans="1:8" ht="15.75">
      <c r="A21" s="6">
        <v>6112</v>
      </c>
      <c r="B21" s="6">
        <v>5</v>
      </c>
      <c r="C21" s="6" t="s">
        <v>9</v>
      </c>
      <c r="D21" s="23">
        <v>513000</v>
      </c>
      <c r="F21" s="13">
        <v>363306</v>
      </c>
      <c r="H21" s="13">
        <v>390000</v>
      </c>
    </row>
    <row r="22" spans="1:8" ht="15.75">
      <c r="A22" s="6">
        <v>6171</v>
      </c>
      <c r="B22" s="6">
        <v>5</v>
      </c>
      <c r="C22" s="6" t="s">
        <v>4</v>
      </c>
      <c r="D22" s="7">
        <v>440000</v>
      </c>
      <c r="F22" s="13">
        <v>350347.11</v>
      </c>
      <c r="H22" s="13">
        <v>390000</v>
      </c>
    </row>
    <row r="23" spans="1:8" ht="15.75">
      <c r="A23" s="6">
        <v>6310</v>
      </c>
      <c r="B23" s="6">
        <v>5</v>
      </c>
      <c r="C23" s="6" t="s">
        <v>40</v>
      </c>
      <c r="D23" s="7">
        <v>7000</v>
      </c>
      <c r="F23" s="13">
        <v>4142.2</v>
      </c>
      <c r="H23" s="13">
        <v>7000</v>
      </c>
    </row>
    <row r="24" spans="1:8" ht="15.75">
      <c r="A24" s="6">
        <v>6320</v>
      </c>
      <c r="B24" s="6">
        <v>5</v>
      </c>
      <c r="C24" s="6" t="s">
        <v>10</v>
      </c>
      <c r="D24" s="7">
        <v>35000</v>
      </c>
      <c r="F24" s="13">
        <v>34798</v>
      </c>
      <c r="H24" s="13">
        <v>11000</v>
      </c>
    </row>
    <row r="25" spans="1:8" ht="15.75">
      <c r="A25" s="6">
        <v>6399</v>
      </c>
      <c r="B25" s="6">
        <v>5</v>
      </c>
      <c r="C25" s="6" t="s">
        <v>5</v>
      </c>
      <c r="D25" s="7">
        <v>100000</v>
      </c>
      <c r="F25" s="13">
        <v>112860</v>
      </c>
      <c r="H25" s="13">
        <v>100000</v>
      </c>
    </row>
    <row r="26" spans="1:8" ht="15.75">
      <c r="A26" s="6">
        <v>6409</v>
      </c>
      <c r="B26" s="6">
        <v>5</v>
      </c>
      <c r="C26" s="6" t="s">
        <v>11</v>
      </c>
      <c r="D26" s="7">
        <v>20000</v>
      </c>
      <c r="F26" s="13">
        <v>18662</v>
      </c>
      <c r="H26" s="13">
        <v>20000</v>
      </c>
    </row>
    <row r="27" spans="10:11" ht="12.75">
      <c r="J27" s="14"/>
      <c r="K27" s="14"/>
    </row>
    <row r="28" spans="1:12" ht="15.75">
      <c r="A28" s="4"/>
      <c r="B28" s="4"/>
      <c r="C28" s="19" t="s">
        <v>23</v>
      </c>
      <c r="D28" s="22">
        <f>SUM(D3:D27)</f>
        <v>2835460</v>
      </c>
      <c r="E28" s="4"/>
      <c r="F28" s="4"/>
      <c r="G28" s="4"/>
      <c r="H28" s="4">
        <f>SUM(H3:H27)</f>
        <v>2606500</v>
      </c>
      <c r="L28" s="1" t="s">
        <v>13</v>
      </c>
    </row>
    <row r="29" spans="1:8" ht="15.75">
      <c r="A29" s="13"/>
      <c r="B29" s="13"/>
      <c r="C29" s="10"/>
      <c r="D29" s="21"/>
      <c r="E29" s="13"/>
      <c r="F29" s="13"/>
      <c r="G29" s="13"/>
      <c r="H29" s="13"/>
    </row>
    <row r="30" spans="1:8" ht="15.75">
      <c r="A30" s="13" t="s">
        <v>32</v>
      </c>
      <c r="B30" s="10">
        <v>5</v>
      </c>
      <c r="C30" s="13" t="s">
        <v>33</v>
      </c>
      <c r="D30" s="21">
        <v>2335460</v>
      </c>
      <c r="E30" s="13"/>
      <c r="F30" s="13"/>
      <c r="G30" s="13"/>
      <c r="H30" s="13"/>
    </row>
    <row r="31" spans="1:8" ht="15.75">
      <c r="A31" s="13" t="s">
        <v>29</v>
      </c>
      <c r="B31" s="24">
        <v>6</v>
      </c>
      <c r="C31" s="13" t="s">
        <v>34</v>
      </c>
      <c r="D31" s="21">
        <v>500000</v>
      </c>
      <c r="E31" s="13"/>
      <c r="F31" s="13"/>
      <c r="G31" s="13"/>
      <c r="H31" s="13"/>
    </row>
    <row r="32" spans="1:8" ht="15.75">
      <c r="A32" s="13"/>
      <c r="B32" s="10"/>
      <c r="C32" s="13"/>
      <c r="D32" s="21"/>
      <c r="E32" s="13"/>
      <c r="F32" s="13"/>
      <c r="G32" s="13"/>
      <c r="H32" s="13"/>
    </row>
    <row r="33" ht="12.75">
      <c r="C33" s="1" t="s">
        <v>56</v>
      </c>
    </row>
    <row r="34" ht="12.75">
      <c r="C34" s="1" t="s">
        <v>52</v>
      </c>
    </row>
    <row r="36" spans="3:4" ht="12.75">
      <c r="C36" s="1" t="s">
        <v>53</v>
      </c>
      <c r="D36" s="12">
        <v>3063500</v>
      </c>
    </row>
    <row r="37" spans="3:4" ht="12.75">
      <c r="C37" s="1" t="s">
        <v>26</v>
      </c>
      <c r="D37" s="25">
        <v>2835460</v>
      </c>
    </row>
    <row r="38" spans="3:4" ht="12.75">
      <c r="C38" s="2" t="s">
        <v>27</v>
      </c>
      <c r="D38" s="26">
        <v>-228040</v>
      </c>
    </row>
    <row r="39" spans="3:4" ht="12.75">
      <c r="C39" s="1" t="s">
        <v>54</v>
      </c>
      <c r="D39" s="12">
        <v>2891030</v>
      </c>
    </row>
    <row r="40" spans="3:4" ht="12.75">
      <c r="C40" s="1" t="s">
        <v>18</v>
      </c>
      <c r="D40" s="12">
        <v>3364500</v>
      </c>
    </row>
    <row r="41" spans="3:4" ht="12.75">
      <c r="C41" s="1" t="s">
        <v>25</v>
      </c>
      <c r="D41" s="12">
        <v>473470</v>
      </c>
    </row>
    <row r="42" ht="12.75">
      <c r="D42" s="1" t="s">
        <v>13</v>
      </c>
    </row>
    <row r="47" spans="3:4" ht="12.75">
      <c r="C47" s="1" t="s">
        <v>13</v>
      </c>
      <c r="D47" s="1" t="s">
        <v>13</v>
      </c>
    </row>
    <row r="48" spans="3:4" ht="12.75">
      <c r="C48" s="1" t="s">
        <v>13</v>
      </c>
      <c r="D48" s="12" t="s">
        <v>13</v>
      </c>
    </row>
    <row r="49" ht="12.75">
      <c r="C49" s="1" t="s">
        <v>57</v>
      </c>
    </row>
    <row r="50" ht="12.75">
      <c r="C50" s="1" t="s">
        <v>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Králíčková</cp:lastModifiedBy>
  <cp:lastPrinted>2022-11-23T09:34:02Z</cp:lastPrinted>
  <dcterms:created xsi:type="dcterms:W3CDTF">2018-01-15T12:17:11Z</dcterms:created>
  <dcterms:modified xsi:type="dcterms:W3CDTF">2022-12-02T11:01:08Z</dcterms:modified>
  <cp:category/>
  <cp:version/>
  <cp:contentType/>
  <cp:contentStatus/>
</cp:coreProperties>
</file>